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4000" windowHeight="961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H18" i="1" l="1"/>
  <c r="H24" i="1"/>
  <c r="F26" i="1"/>
  <c r="G26" i="1"/>
  <c r="H8" i="1"/>
  <c r="E8" i="1"/>
  <c r="C26" i="1"/>
  <c r="D26" i="1"/>
  <c r="E26" i="1" l="1"/>
  <c r="H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<sst xmlns="http://schemas.openxmlformats.org/spreadsheetml/2006/main" count="35" uniqueCount="31">
  <si>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</si>
  <si>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</si>
  <si>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</si>
  <si>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</si>
  <si>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</si>
  <si>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</si>
  <si>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</si>
  <si>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</si>
  <si>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</si>
  <si>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</si>
  <si>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</si>
  <si>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</si>
  <si>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</si>
  <si>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</si>
  <si>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</si>
  <si>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</si>
  <si>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</si>
  <si>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</si>
  <si>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</si>
  <si>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</si>
  <si>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</si>
  <si>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</si>
  <si>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</si>
  <si>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</si>
  <si>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</si>
  <si>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</si>
  <si>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</si>
  <si>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</si>
  <si>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</si>
  <si>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CENTRO DE CONCILIACION LABORAL DEL ESTADO DE CHIHUAHUA</t>
  </si>
  <si>
    <t>Del 01 Enero de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</si>
</sst>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29</xdr:row>
      <xdr:rowOff>9524</xdr:rowOff>
    </xdr:from>
    <xdr:to>
      <xdr:col>1</xdr:col>
      <xdr:colOff>3124200</xdr:colOff>
      <xdr:row>36</xdr:row>
      <xdr:rowOff>70349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81001" y="5191124"/>
          <a:ext cx="2981324" cy="112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pPr algn="l"/>
          <a:r>
            <a:rPr lang="es-MX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Hugo Humberto Barajas Barrio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MX" sz="1400" b="0" baseline="0"/>
            <a:t>Director Administrativo</a:t>
          </a:r>
          <a:endParaRPr lang="es-MX" sz="1400" b="0"/>
        </a:p>
      </xdr:txBody>
    </xdr:sp>
    <xdr:clientData/>
  </xdr:twoCellAnchor>
  <xdr:twoCellAnchor>
    <xdr:from>
      <xdr:col>3</xdr:col>
      <xdr:colOff>571500</xdr:colOff>
      <xdr:row>29</xdr:row>
      <xdr:rowOff>19050</xdr:rowOff>
    </xdr:from>
    <xdr:to>
      <xdr:col>7</xdr:col>
      <xdr:colOff>246900</xdr:colOff>
      <xdr:row>36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067550" y="5200650"/>
          <a:ext cx="31234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Lic. María</a:t>
          </a:r>
          <a:r>
            <a:rPr lang="es-MX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José</a:t>
          </a:r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 Minjarez Cuevas</a:t>
          </a:r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Jefa Depto de Recursos Financieros</a:t>
          </a:r>
        </a:p>
        <a:p>
          <a:endParaRPr lang="es-MX" sz="1100"/>
        </a:p>
      </xdr:txBody>
    </xdr:sp>
    <xdr:clientData/>
  </xdr:twoCellAnchor>
  <xdr:twoCellAnchor>
    <xdr:from>
      <xdr:col>1</xdr:col>
      <xdr:colOff>3952875</xdr:colOff>
      <xdr:row>39</xdr:row>
      <xdr:rowOff>19049</xdr:rowOff>
    </xdr:from>
    <xdr:to>
      <xdr:col>3</xdr:col>
      <xdr:colOff>809625</xdr:colOff>
      <xdr:row>46</xdr:row>
      <xdr:rowOff>123824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191000" y="6724649"/>
          <a:ext cx="31146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G16" sqref="G1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7109375" style="1" bestFit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60745526</v>
      </c>
      <c r="D8" s="18">
        <f>SUM(D9:D16)</f>
        <v>3223917.36</v>
      </c>
      <c r="E8" s="21">
        <f t="shared" ref="E8:E16" si="0">C8+D8</f>
        <v>63969443.359999999</v>
      </c>
      <c r="F8" s="18">
        <f>SUM(F9:F16)</f>
        <v>63969443.359999999</v>
      </c>
      <c r="G8" s="21">
        <f>SUM(G9:G16)</f>
        <v>60937532.890000001</v>
      </c>
      <c r="H8" s="5">
        <f t="shared" ref="H8:H16" si="1">G8-C8</f>
        <v>192006.8900000006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ht="15" x14ac:dyDescent="0.25">
      <c r="B16" s="6" t="s">
        <v>22</v>
      </c>
      <c r="C16" s="22">
        <v>60745526</v>
      </c>
      <c r="D16" s="19">
        <v>3223917.36</v>
      </c>
      <c r="E16" s="23">
        <f t="shared" si="0"/>
        <v>63969443.359999999</v>
      </c>
      <c r="F16" s="28">
        <v>63969443.359999999</v>
      </c>
      <c r="G16" s="28">
        <v>60937532.890000001</v>
      </c>
      <c r="H16" s="7">
        <f t="shared" si="1"/>
        <v>192006.8900000006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ht="15" x14ac:dyDescent="0.25">
      <c r="B22" s="6" t="s">
        <v>22</v>
      </c>
      <c r="C22" s="22">
        <v>0</v>
      </c>
      <c r="D22" s="19">
        <v>0</v>
      </c>
      <c r="E22" s="23">
        <f>C22+D22</f>
        <v>0</v>
      </c>
      <c r="F22" s="28"/>
      <c r="G22" s="28"/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60745526</v>
      </c>
      <c r="D26" s="26">
        <f>SUM(D24,D18,D8)</f>
        <v>3223917.36</v>
      </c>
      <c r="E26" s="15">
        <f>SUM(D26,C26)</f>
        <v>63969443.359999999</v>
      </c>
      <c r="F26" s="26">
        <f>SUM(F24,F18,F8)</f>
        <v>63969443.359999999</v>
      </c>
      <c r="G26" s="15">
        <f>SUM(G24,G18,G8)</f>
        <v>60937532.890000001</v>
      </c>
      <c r="H26" s="29">
        <f>SUM(G26-C26)</f>
        <v>192006.8900000006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2025-01-27T16:42:57Z</cp:lastPrinted>
  <dcterms:created xsi:type="dcterms:W3CDTF">2019-12-05T18:23:32Z</dcterms:created>
  <dcterms:modified xsi:type="dcterms:W3CDTF">2025-01-29T15:06:14Z</dcterms:modified>
</cp:coreProperties>
</file>